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KNEIPP" sheetId="1" r:id="rId1"/>
  </sheets>
  <calcPr calcId="152511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2" i="1"/>
  <c r="D12" i="1"/>
  <c r="G12" i="1" l="1"/>
</calcChain>
</file>

<file path=xl/sharedStrings.xml><?xml version="1.0" encoding="utf-8"?>
<sst xmlns="http://schemas.openxmlformats.org/spreadsheetml/2006/main" count="29" uniqueCount="21">
  <si>
    <t>EAN</t>
  </si>
  <si>
    <t>Kneipp® reviving eye cream 15ml</t>
  </si>
  <si>
    <t>Kneipp® regenerating sleeping cream 50ml</t>
  </si>
  <si>
    <t>Kneipp® boosting vitamin serum 30ml</t>
  </si>
  <si>
    <t xml:space="preserve">Kneipp® mindful skin moisturizing 24h cream 50ml </t>
  </si>
  <si>
    <t>Kneipp® refreshing cleansing gel mindful skin 190ml</t>
  </si>
  <si>
    <t>Kneipp® Crembad Kurzurlaub 50ml</t>
  </si>
  <si>
    <t>Kneipp® Crembad Nur eine Kleinigkeit 50ml</t>
  </si>
  <si>
    <t>Kneipp® Schaumbad 20 Minuten unter Palmen 50ml</t>
  </si>
  <si>
    <t>Kneipp® Badekristalle Zeit zu feiern 60gr</t>
  </si>
  <si>
    <t>Kneipp® Badekristalle I like you berry much 60gr</t>
  </si>
  <si>
    <t>Pictures</t>
  </si>
  <si>
    <t>DE/FR/NL</t>
  </si>
  <si>
    <t>DE/FR</t>
  </si>
  <si>
    <t>Beschreibung</t>
  </si>
  <si>
    <t>Sprache</t>
  </si>
  <si>
    <t>Stk.</t>
  </si>
  <si>
    <t>Stk./ Karton</t>
  </si>
  <si>
    <t>Stk./ Palette</t>
  </si>
  <si>
    <t>Retail Preis</t>
  </si>
  <si>
    <t>Paletten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</si>
</sst>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-* #,##0.00\ [$€-407]_-;\-* #,##0.00\ [$€-407]_-;_-* &quot;-&quot;??\ [$€-407]_-;_-@_-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5" fillId="0" borderId="6" applyNumberFormat="0" applyFill="0" applyAlignment="0" applyProtection="0"/>
  </cellStyleXfs>
  <cellXfs count="47">
    <xf numFmtId="0" fontId="0" fillId="0" borderId="0" xfId="0"/>
    <xf numFmtId="0" fontId="3" fillId="2" borderId="1" xfId="0" applyFont="1" applyFill="1" applyBorder="1" applyAlignment="1">
      <alignment horizontal="left" vertical="center" wrapText="1" readingOrder="1"/>
    </xf>
    <xf numFmtId="1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1" fillId="2" borderId="1" xfId="1" applyNumberFormat="1" applyFont="1" applyFill="1" applyBorder="1" applyAlignment="1">
      <alignment horizontal="left" vertical="center"/>
    </xf>
    <xf numFmtId="165" fontId="1" fillId="0" borderId="0" xfId="0" applyNumberFormat="1" applyFont="1"/>
    <xf numFmtId="2" fontId="1" fillId="2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65" fontId="4" fillId="3" borderId="2" xfId="0" applyNumberFormat="1" applyFont="1" applyFill="1" applyBorder="1" applyAlignment="1">
      <alignment horizontal="center" vertical="center"/>
    </xf>
    <xf numFmtId="0" fontId="5" fillId="0" borderId="3" xfId="2" applyBorder="1" applyAlignment="1">
      <alignment horizontal="center" vertical="center"/>
    </xf>
    <xf numFmtId="3" fontId="5" fillId="0" borderId="3" xfId="2" applyNumberFormat="1" applyBorder="1" applyAlignment="1">
      <alignment horizontal="center" vertical="center"/>
    </xf>
    <xf numFmtId="2" fontId="5" fillId="0" borderId="3" xfId="2" applyNumberFormat="1" applyBorder="1" applyAlignment="1">
      <alignment horizontal="center" vertical="center"/>
    </xf>
    <xf numFmtId="165" fontId="5" fillId="0" borderId="3" xfId="2" applyNumberFormat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 readingOrder="1"/>
    </xf>
    <xf numFmtId="0" fontId="1" fillId="2" borderId="4" xfId="0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165" fontId="1" fillId="2" borderId="4" xfId="0" applyNumberFormat="1" applyFont="1" applyFill="1" applyBorder="1" applyAlignment="1">
      <alignment horizontal="center" vertical="center"/>
    </xf>
    <xf numFmtId="0" fontId="1" fillId="0" borderId="4" xfId="0" applyFont="1" applyBorder="1"/>
    <xf numFmtId="1" fontId="1" fillId="2" borderId="5" xfId="0" applyNumberFormat="1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165" fontId="1" fillId="2" borderId="5" xfId="1" applyNumberFormat="1" applyFont="1" applyFill="1" applyBorder="1" applyAlignment="1">
      <alignment horizontal="left" vertical="center"/>
    </xf>
    <xf numFmtId="0" fontId="1" fillId="0" borderId="5" xfId="0" applyFont="1" applyBorder="1"/>
    <xf numFmtId="1" fontId="4" fillId="3" borderId="2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2" borderId="1" xfId="1" applyNumberFormat="1" applyFont="1" applyFill="1" applyBorder="1" applyAlignment="1">
      <alignment horizontal="center" vertical="center"/>
    </xf>
    <xf numFmtId="1" fontId="1" fillId="2" borderId="5" xfId="1" applyNumberFormat="1" applyFont="1" applyFill="1" applyBorder="1" applyAlignment="1">
      <alignment horizontal="center" vertical="center"/>
    </xf>
    <xf numFmtId="1" fontId="5" fillId="0" borderId="3" xfId="2" applyNumberForma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 wrapText="1"/>
    </xf>
    <xf numFmtId="1" fontId="1" fillId="2" borderId="4" xfId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295275</xdr:colOff>
      <xdr:row>1</xdr:row>
      <xdr:rowOff>47625</xdr:rowOff>
    </xdr:from>
    <xdr:to>
      <xdr:col>8</xdr:col>
      <xdr:colOff>1485900</xdr:colOff>
      <xdr:row>1</xdr:row>
      <xdr:rowOff>1228725</xdr:rowOff>
    </xdr:to>
    <xdr:pic>
      <xdr:nvPicPr>
        <xdr:cNvPr id="1025" name="Afbeelding 8" descr="Kneipp Mindful skin boost vit seru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20625" y="771525"/>
          <a:ext cx="11906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476250</xdr:colOff>
      <xdr:row>2</xdr:row>
      <xdr:rowOff>57150</xdr:rowOff>
    </xdr:from>
    <xdr:to>
      <xdr:col>8</xdr:col>
      <xdr:colOff>1276350</xdr:colOff>
      <xdr:row>2</xdr:row>
      <xdr:rowOff>1295400</xdr:rowOff>
    </xdr:to>
    <xdr:pic>
      <xdr:nvPicPr>
        <xdr:cNvPr id="1026" name="Afbeelding 9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5382" r="5917" b="5411"/>
        <a:stretch>
          <a:fillRect/>
        </a:stretch>
      </xdr:blipFill>
      <xdr:spPr bwMode="auto">
        <a:xfrm>
          <a:off x="12801600" y="2076450"/>
          <a:ext cx="80010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676275</xdr:colOff>
      <xdr:row>3</xdr:row>
      <xdr:rowOff>28575</xdr:rowOff>
    </xdr:from>
    <xdr:to>
      <xdr:col>8</xdr:col>
      <xdr:colOff>1038225</xdr:colOff>
      <xdr:row>3</xdr:row>
      <xdr:rowOff>1285875</xdr:rowOff>
    </xdr:to>
    <xdr:pic>
      <xdr:nvPicPr>
        <xdr:cNvPr id="1027" name="Afbeelding 10" descr="Kneipp Mindful Skin Reinigingsgel 190ml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001625" y="3343275"/>
          <a:ext cx="3619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76200</xdr:colOff>
      <xdr:row>4</xdr:row>
      <xdr:rowOff>381000</xdr:rowOff>
    </xdr:from>
    <xdr:to>
      <xdr:col>8</xdr:col>
      <xdr:colOff>1524000</xdr:colOff>
      <xdr:row>4</xdr:row>
      <xdr:rowOff>1219200</xdr:rowOff>
    </xdr:to>
    <xdr:pic>
      <xdr:nvPicPr>
        <xdr:cNvPr id="1028" name="Afbeelding 11" descr="Kneipp Regenerating Sleeping Cream Mindful Skin | voordeligstedrogist.nl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t="23311" b="22974"/>
        <a:stretch>
          <a:fillRect/>
        </a:stretch>
      </xdr:blipFill>
      <xdr:spPr bwMode="auto">
        <a:xfrm>
          <a:off x="12401550" y="4991100"/>
          <a:ext cx="14478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200025</xdr:colOff>
      <xdr:row>5</xdr:row>
      <xdr:rowOff>85725</xdr:rowOff>
    </xdr:from>
    <xdr:to>
      <xdr:col>8</xdr:col>
      <xdr:colOff>1343025</xdr:colOff>
      <xdr:row>5</xdr:row>
      <xdr:rowOff>1228725</xdr:rowOff>
    </xdr:to>
    <xdr:pic>
      <xdr:nvPicPr>
        <xdr:cNvPr id="1029" name="Afbeelding 12" descr="Kneipp Reviving Eye Cream 15 ml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525375" y="5981700"/>
          <a:ext cx="1143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514350</xdr:colOff>
      <xdr:row>6</xdr:row>
      <xdr:rowOff>9525</xdr:rowOff>
    </xdr:from>
    <xdr:to>
      <xdr:col>8</xdr:col>
      <xdr:colOff>1314450</xdr:colOff>
      <xdr:row>6</xdr:row>
      <xdr:rowOff>1276350</xdr:rowOff>
    </xdr:to>
    <xdr:pic>
      <xdr:nvPicPr>
        <xdr:cNvPr id="1030" name="Afbeelding 13" descr="Kneipp Cremebad Kurzurlaub, 50 ml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839700" y="7210425"/>
          <a:ext cx="8001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428625</xdr:colOff>
      <xdr:row>7</xdr:row>
      <xdr:rowOff>9525</xdr:rowOff>
    </xdr:from>
    <xdr:to>
      <xdr:col>8</xdr:col>
      <xdr:colOff>1314450</xdr:colOff>
      <xdr:row>8</xdr:row>
      <xdr:rowOff>0</xdr:rowOff>
    </xdr:to>
    <xdr:pic>
      <xdr:nvPicPr>
        <xdr:cNvPr id="1031" name="Afbeelding 14" descr="Cremebad Nur eine Kleinigkeit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 l="13185" t="13770" r="14371" b="4942"/>
        <a:stretch>
          <a:fillRect/>
        </a:stretch>
      </xdr:blipFill>
      <xdr:spPr bwMode="auto">
        <a:xfrm>
          <a:off x="12753975" y="8505825"/>
          <a:ext cx="8858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485775</xdr:colOff>
      <xdr:row>8</xdr:row>
      <xdr:rowOff>38100</xdr:rowOff>
    </xdr:from>
    <xdr:to>
      <xdr:col>8</xdr:col>
      <xdr:colOff>1295400</xdr:colOff>
      <xdr:row>8</xdr:row>
      <xdr:rowOff>1200150</xdr:rowOff>
    </xdr:to>
    <xdr:pic>
      <xdr:nvPicPr>
        <xdr:cNvPr id="1032" name="Afbeelding 15" descr="Aroma-Pflegeschaumbad 20 Minuten Unter Palmen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l="15851" t="13556" r="8000" b="5444"/>
        <a:stretch>
          <a:fillRect/>
        </a:stretch>
      </xdr:blipFill>
      <xdr:spPr bwMode="auto">
        <a:xfrm>
          <a:off x="12811125" y="9839325"/>
          <a:ext cx="8096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504825</xdr:colOff>
      <xdr:row>9</xdr:row>
      <xdr:rowOff>66675</xdr:rowOff>
    </xdr:from>
    <xdr:to>
      <xdr:col>8</xdr:col>
      <xdr:colOff>1238250</xdr:colOff>
      <xdr:row>9</xdr:row>
      <xdr:rowOff>1276350</xdr:rowOff>
    </xdr:to>
    <xdr:pic>
      <xdr:nvPicPr>
        <xdr:cNvPr id="1033" name="Afbeelding 16" descr="Kneipp Badekristalle Zeit zu feiern 60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l="19383" r="20618"/>
        <a:stretch>
          <a:fillRect/>
        </a:stretch>
      </xdr:blipFill>
      <xdr:spPr bwMode="auto">
        <a:xfrm>
          <a:off x="12830175" y="11163300"/>
          <a:ext cx="73342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504825</xdr:colOff>
      <xdr:row>10</xdr:row>
      <xdr:rowOff>28575</xdr:rowOff>
    </xdr:from>
    <xdr:to>
      <xdr:col>8</xdr:col>
      <xdr:colOff>1238250</xdr:colOff>
      <xdr:row>10</xdr:row>
      <xdr:rowOff>1276350</xdr:rowOff>
    </xdr:to>
    <xdr:pic>
      <xdr:nvPicPr>
        <xdr:cNvPr id="1034" name="Afbeelding 18" descr="Kneipp Badekristalle I like you berry much Beeren 60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 l="20000" r="19917"/>
        <a:stretch>
          <a:fillRect/>
        </a:stretch>
      </xdr:blipFill>
      <xdr:spPr bwMode="auto">
        <a:xfrm>
          <a:off x="12830175" y="12420600"/>
          <a:ext cx="733425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zoomScale="130" zoomScaleNormal="130" workbookViewId="0">
      <pane ySplit="1" topLeftCell="A2" activePane="bottomLeft" state="frozen"/>
      <selection pane="bottomLeft" activeCell="L2" sqref="L2"/>
    </sheetView>
  </sheetViews>
  <sheetFormatPr defaultColWidth="8.85546875" defaultRowHeight="14.25" x14ac:dyDescent="0.2"/>
  <cols>
    <col min="1" max="1" width="17.28515625" style="8" customWidth="1"/>
    <col min="2" max="2" width="52.7109375" style="8" customWidth="1"/>
    <col min="3" max="3" width="15.85546875" style="8" customWidth="1"/>
    <col min="4" max="4" width="13.85546875" style="10" customWidth="1"/>
    <col min="5" max="6" width="13.85546875" style="44" customWidth="1"/>
    <col min="7" max="7" width="13.85546875" style="10" customWidth="1"/>
    <col min="8" max="8" width="13.85546875" style="14" customWidth="1"/>
    <col min="9" max="9" width="24.42578125" style="8" customWidth="1"/>
    <col min="10" max="16384" width="8.85546875" style="8"/>
  </cols>
  <sheetData>
    <row r="1" spans="1:9" s="10" customFormat="1" ht="57" customHeight="1" thickBot="1" x14ac:dyDescent="0.3">
      <c r="A1" s="16" t="s">
        <v>0</v>
      </c>
      <c r="B1" s="16" t="s">
        <v>14</v>
      </c>
      <c r="C1" s="16" t="s">
        <v>15</v>
      </c>
      <c r="D1" s="17" t="s">
        <v>16</v>
      </c>
      <c r="E1" s="45" t="s">
        <v>17</v>
      </c>
      <c r="F1" s="37" t="s">
        <v>18</v>
      </c>
      <c r="G1" s="16" t="s">
        <v>20</v>
      </c>
      <c r="H1" s="18" t="s">
        <v>19</v>
      </c>
      <c r="I1" s="16" t="s">
        <v>11</v>
      </c>
    </row>
    <row r="2" spans="1:9" ht="102" customHeight="1" x14ac:dyDescent="0.2">
      <c r="A2" s="23">
        <v>4008233158587</v>
      </c>
      <c r="B2" s="24" t="s">
        <v>3</v>
      </c>
      <c r="C2" s="25" t="s">
        <v>12</v>
      </c>
      <c r="D2" s="26">
        <v>2940</v>
      </c>
      <c r="E2" s="46">
        <v>6</v>
      </c>
      <c r="F2" s="38">
        <v>4956</v>
      </c>
      <c r="G2" s="27">
        <f>D2/F2</f>
        <v>0.59322033898305082</v>
      </c>
      <c r="H2" s="28">
        <v>19.989999999999998</v>
      </c>
      <c r="I2" s="29"/>
    </row>
    <row r="3" spans="1:9" ht="102" customHeight="1" x14ac:dyDescent="0.2">
      <c r="A3" s="2">
        <v>4008233161013</v>
      </c>
      <c r="B3" s="1" t="s">
        <v>4</v>
      </c>
      <c r="C3" s="3" t="s">
        <v>12</v>
      </c>
      <c r="D3" s="5">
        <v>3120</v>
      </c>
      <c r="E3" s="41">
        <v>6</v>
      </c>
      <c r="F3" s="39">
        <v>3540</v>
      </c>
      <c r="G3" s="15">
        <f t="shared" ref="G3:G11" si="0">D3/F3</f>
        <v>0.88135593220338981</v>
      </c>
      <c r="H3" s="11">
        <v>19.989999999999998</v>
      </c>
      <c r="I3" s="2"/>
    </row>
    <row r="4" spans="1:9" ht="102" customHeight="1" x14ac:dyDescent="0.2">
      <c r="A4" s="2">
        <v>4008233158587</v>
      </c>
      <c r="B4" s="1" t="s">
        <v>5</v>
      </c>
      <c r="C4" s="3" t="s">
        <v>12</v>
      </c>
      <c r="D4" s="5">
        <v>1350</v>
      </c>
      <c r="E4" s="41">
        <v>6</v>
      </c>
      <c r="F4" s="39">
        <v>4956</v>
      </c>
      <c r="G4" s="15">
        <f t="shared" si="0"/>
        <v>0.27239709443099275</v>
      </c>
      <c r="H4" s="11">
        <v>19.989999999999998</v>
      </c>
      <c r="I4" s="7"/>
    </row>
    <row r="5" spans="1:9" ht="101.25" customHeight="1" x14ac:dyDescent="0.2">
      <c r="A5" s="2">
        <v>4008233158617</v>
      </c>
      <c r="B5" s="4" t="s">
        <v>2</v>
      </c>
      <c r="C5" s="3" t="s">
        <v>12</v>
      </c>
      <c r="D5" s="5">
        <v>2034</v>
      </c>
      <c r="E5" s="41">
        <v>6</v>
      </c>
      <c r="F5" s="39">
        <v>3024</v>
      </c>
      <c r="G5" s="15">
        <f t="shared" si="0"/>
        <v>0.67261904761904767</v>
      </c>
      <c r="H5" s="11">
        <v>19.989999999999998</v>
      </c>
      <c r="I5" s="7"/>
    </row>
    <row r="6" spans="1:9" ht="102.75" customHeight="1" x14ac:dyDescent="0.2">
      <c r="A6" s="2">
        <v>4008233158594</v>
      </c>
      <c r="B6" s="1" t="s">
        <v>1</v>
      </c>
      <c r="C6" s="3" t="s">
        <v>12</v>
      </c>
      <c r="D6" s="6">
        <v>3432</v>
      </c>
      <c r="E6" s="41">
        <v>6</v>
      </c>
      <c r="F6" s="40">
        <v>6372</v>
      </c>
      <c r="G6" s="15">
        <f t="shared" si="0"/>
        <v>0.53860640301318263</v>
      </c>
      <c r="H6" s="12">
        <v>16.989999999999998</v>
      </c>
      <c r="I6" s="7"/>
    </row>
    <row r="7" spans="1:9" ht="102" customHeight="1" x14ac:dyDescent="0.2">
      <c r="A7" s="2">
        <v>4008233152479</v>
      </c>
      <c r="B7" s="4" t="s">
        <v>6</v>
      </c>
      <c r="C7" s="3" t="s">
        <v>13</v>
      </c>
      <c r="D7" s="5">
        <v>33660</v>
      </c>
      <c r="E7" s="41">
        <v>12</v>
      </c>
      <c r="F7" s="41">
        <v>3360</v>
      </c>
      <c r="G7" s="15">
        <f t="shared" si="0"/>
        <v>10.017857142857142</v>
      </c>
      <c r="H7" s="13">
        <v>1.75</v>
      </c>
      <c r="I7" s="9"/>
    </row>
    <row r="8" spans="1:9" ht="102.75" customHeight="1" x14ac:dyDescent="0.2">
      <c r="A8" s="2">
        <v>4008233161426</v>
      </c>
      <c r="B8" s="4" t="s">
        <v>7</v>
      </c>
      <c r="C8" s="3" t="s">
        <v>13</v>
      </c>
      <c r="D8" s="5">
        <v>201828</v>
      </c>
      <c r="E8" s="41">
        <v>12</v>
      </c>
      <c r="F8" s="41">
        <v>5400</v>
      </c>
      <c r="G8" s="15">
        <f t="shared" si="0"/>
        <v>37.375555555555557</v>
      </c>
      <c r="H8" s="13">
        <v>1.75</v>
      </c>
      <c r="I8" s="7"/>
    </row>
    <row r="9" spans="1:9" ht="102" customHeight="1" x14ac:dyDescent="0.2">
      <c r="A9" s="2">
        <v>4008233163239</v>
      </c>
      <c r="B9" s="4" t="s">
        <v>8</v>
      </c>
      <c r="C9" s="3" t="s">
        <v>13</v>
      </c>
      <c r="D9" s="5">
        <v>17796</v>
      </c>
      <c r="E9" s="41">
        <v>12</v>
      </c>
      <c r="F9" s="41">
        <v>5400</v>
      </c>
      <c r="G9" s="15">
        <f t="shared" si="0"/>
        <v>3.2955555555555556</v>
      </c>
      <c r="H9" s="13">
        <v>1.55</v>
      </c>
      <c r="I9" s="7"/>
    </row>
    <row r="10" spans="1:9" ht="102" customHeight="1" x14ac:dyDescent="0.2">
      <c r="A10" s="2">
        <v>4008233158082</v>
      </c>
      <c r="B10" s="4" t="s">
        <v>9</v>
      </c>
      <c r="C10" s="3" t="s">
        <v>13</v>
      </c>
      <c r="D10" s="5">
        <v>17472</v>
      </c>
      <c r="E10" s="41">
        <v>12</v>
      </c>
      <c r="F10" s="41">
        <v>3360</v>
      </c>
      <c r="G10" s="15">
        <f t="shared" si="0"/>
        <v>5.2</v>
      </c>
      <c r="H10" s="13">
        <v>1.69</v>
      </c>
      <c r="I10" s="7"/>
    </row>
    <row r="11" spans="1:9" ht="102.75" customHeight="1" thickBot="1" x14ac:dyDescent="0.25">
      <c r="A11" s="30">
        <v>4008233159942</v>
      </c>
      <c r="B11" s="31" t="s">
        <v>10</v>
      </c>
      <c r="C11" s="32" t="s">
        <v>13</v>
      </c>
      <c r="D11" s="33">
        <v>38904</v>
      </c>
      <c r="E11" s="42">
        <v>12</v>
      </c>
      <c r="F11" s="42">
        <v>3360</v>
      </c>
      <c r="G11" s="34">
        <f t="shared" si="0"/>
        <v>11.578571428571429</v>
      </c>
      <c r="H11" s="35">
        <v>1.69</v>
      </c>
      <c r="I11" s="36"/>
    </row>
    <row r="12" spans="1:9" s="10" customFormat="1" ht="33.950000000000003" customHeight="1" thickBot="1" x14ac:dyDescent="0.3">
      <c r="A12" s="19"/>
      <c r="B12" s="19"/>
      <c r="C12" s="19"/>
      <c r="D12" s="20">
        <f>SUM(D2:D11)</f>
        <v>322536</v>
      </c>
      <c r="E12" s="43"/>
      <c r="F12" s="43"/>
      <c r="G12" s="21">
        <f>SUM(G2:G11)</f>
        <v>70.425738498789343</v>
      </c>
      <c r="H12" s="22"/>
      <c r="I12" s="19"/>
    </row>
    <row r="13" spans="1:9" ht="15" thickTop="1" x14ac:dyDescent="0.2"/>
  </sheetData>
  <phoneticPr fontId="0" type="noConversion"/>
  <pageMargins left="0.7" right="0.7" top="0.75" bottom="0.75" header="0.3" footer="0.3"/>
  <pageSetup paperSize="9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KNEIPP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2020-11-04T18:35:20Z</dcterms:created>
  <dcterms:modified xsi:type="dcterms:W3CDTF">2023-05-08T12:07:12Z</dcterms:modified>
  <cp:category/>
</cp:coreProperties>
</file>